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an Kous\Desktop\Horren\"/>
    </mc:Choice>
  </mc:AlternateContent>
  <xr:revisionPtr revIDLastSave="0" documentId="13_ncr:1_{4311EF87-5052-4807-9027-D4F2CB7F3CFE}" xr6:coauthVersionLast="47" xr6:coauthVersionMax="47" xr10:uidLastSave="{00000000-0000-0000-0000-000000000000}"/>
  <bookViews>
    <workbookView xWindow="-120" yWindow="-120" windowWidth="29040" windowHeight="15225" xr2:uid="{079F460E-676C-41F2-AD5C-38CCA1D9A81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" l="1"/>
  <c r="G19" i="1"/>
  <c r="H19" i="1" s="1"/>
  <c r="G18" i="1"/>
  <c r="H18" i="1" s="1"/>
  <c r="G17" i="1"/>
  <c r="G16" i="1"/>
  <c r="H16" i="1" s="1"/>
  <c r="G15" i="1"/>
  <c r="H15" i="1" s="1"/>
  <c r="G14" i="1"/>
  <c r="H14" i="1" s="1"/>
  <c r="G13" i="1"/>
  <c r="H13" i="1" s="1"/>
  <c r="G12" i="1"/>
  <c r="H12" i="1" s="1"/>
  <c r="O32" i="1" a="1"/>
  <c r="O32" i="1" s="1"/>
  <c r="N32" i="1" a="1"/>
  <c r="N32" i="1" s="1"/>
  <c r="Q32" i="1" a="1"/>
  <c r="Q32" i="1" s="1"/>
  <c r="P32" i="1" a="1"/>
  <c r="P32" i="1" s="1"/>
  <c r="M32" i="1" a="1"/>
  <c r="M32" i="1" s="1"/>
  <c r="L32" i="1" a="1"/>
  <c r="L32" i="1" s="1"/>
  <c r="K32" i="1" a="1"/>
  <c r="K32" i="1" s="1"/>
  <c r="Q22" i="1" a="1"/>
  <c r="Q22" i="1" s="1"/>
  <c r="P22" i="1" a="1"/>
  <c r="P22" i="1" s="1"/>
  <c r="M22" i="1" a="1"/>
  <c r="M22" i="1" s="1"/>
  <c r="O22" i="1" s="1" a="1"/>
  <c r="O22" i="1" s="1"/>
  <c r="L22" i="1" a="1"/>
  <c r="L22" i="1" s="1"/>
  <c r="N22" i="1" s="1" a="1"/>
  <c r="N22" i="1" s="1"/>
  <c r="K22" i="1" a="1"/>
  <c r="K22" i="1" s="1"/>
  <c r="Q12" i="1" a="1"/>
  <c r="Q12" i="1" s="1"/>
  <c r="P12" i="1" a="1"/>
  <c r="P12" i="1" s="1"/>
  <c r="M12" i="1" a="1"/>
  <c r="M12" i="1" s="1"/>
  <c r="O12" i="1" s="1" a="1"/>
  <c r="O12" i="1" s="1"/>
  <c r="L12" i="1" a="1"/>
  <c r="L12" i="1" s="1"/>
  <c r="N12" i="1" s="1" a="1"/>
  <c r="N12" i="1" s="1"/>
  <c r="K12" i="1" a="1"/>
  <c r="K12" i="1" s="1"/>
  <c r="E46" i="1"/>
  <c r="H46" i="1" s="1"/>
  <c r="H45" i="1"/>
  <c r="H48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<sst xmlns="http://schemas.openxmlformats.org/spreadsheetml/2006/main" count="96" uniqueCount="31">
  <si>
    <t xml:space="preserve">Aantal </t>
  </si>
  <si>
    <t>Kleur</t>
  </si>
  <si>
    <t>Type</t>
  </si>
  <si>
    <t>Naam:</t>
  </si>
  <si>
    <t>Straat:</t>
  </si>
  <si>
    <t>Postcode:</t>
  </si>
  <si>
    <t>Mailadres:</t>
  </si>
  <si>
    <t xml:space="preserve">Klant gegevens: </t>
  </si>
  <si>
    <t>Tel nummer:</t>
  </si>
  <si>
    <t>Plaatsingskosten</t>
  </si>
  <si>
    <t>St prijs</t>
  </si>
  <si>
    <t>Totaal prijs</t>
  </si>
  <si>
    <t>Totaal Order</t>
  </si>
  <si>
    <t>Plaats:</t>
  </si>
  <si>
    <t xml:space="preserve">Telescopische raam uitzetter wit incl. montage </t>
  </si>
  <si>
    <t xml:space="preserve"> </t>
  </si>
  <si>
    <t>Positie</t>
  </si>
  <si>
    <t xml:space="preserve">Rolhor </t>
  </si>
  <si>
    <t>Rolhor</t>
  </si>
  <si>
    <t xml:space="preserve">Breedte </t>
  </si>
  <si>
    <t xml:space="preserve">Hoogte </t>
  </si>
  <si>
    <t xml:space="preserve">  Produtie maat</t>
  </si>
  <si>
    <t xml:space="preserve">    Zaag maat</t>
  </si>
  <si>
    <t xml:space="preserve">Positie </t>
  </si>
  <si>
    <t xml:space="preserve">Inzet hor </t>
  </si>
  <si>
    <t>wc</t>
  </si>
  <si>
    <t>Universeel</t>
  </si>
  <si>
    <t>34 profiel</t>
  </si>
  <si>
    <t>b kamer</t>
  </si>
  <si>
    <t>Zaagstaat definitief</t>
  </si>
  <si>
    <t xml:space="preserve">Offerte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</si>
</sst>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;_ @_ "/>
  </numFmts>
  <fonts count="5" x14ac:knownFonts="1"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9" tint="0.3999755851924192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64" fontId="0" fillId="0" borderId="0" xfId="0" applyNumberFormat="1"/>
    <xf numFmtId="164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0" fontId="3" fillId="0" borderId="2" xfId="0" applyFont="1" applyBorder="1"/>
    <xf numFmtId="0" fontId="3" fillId="0" borderId="3" xfId="0" applyFont="1" applyBorder="1"/>
    <xf numFmtId="0" fontId="3" fillId="0" borderId="1" xfId="0" applyFont="1" applyBorder="1"/>
    <xf numFmtId="0" fontId="2" fillId="0" borderId="2" xfId="0" applyFont="1" applyBorder="1" applyAlignment="1">
      <alignment vertical="center"/>
    </xf>
    <xf numFmtId="0" fontId="2" fillId="0" borderId="3" xfId="0" applyFont="1" applyBorder="1"/>
    <xf numFmtId="0" fontId="2" fillId="0" borderId="1" xfId="0" applyFont="1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4" fillId="0" borderId="0" xfId="0" applyNumberFormat="1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206D5-1744-4C81-996F-5B4B237B898B}">
  <dimension ref="A1:R48"/>
  <sheetViews>
    <sheetView tabSelected="1" view="pageLayout" topLeftCell="A8" zoomScaleNormal="100" workbookViewId="0">
      <selection activeCell="B20" sqref="B20"/>
    </sheetView>
  </sheetViews>
  <sheetFormatPr defaultRowHeight="15" x14ac:dyDescent="0.25"/>
  <cols>
    <col min="1" max="1" width="10.7109375" customWidth="1"/>
    <col min="2" max="2" width="10" bestFit="1" customWidth="1"/>
    <col min="3" max="3" width="8.7109375" customWidth="1"/>
    <col min="4" max="4" width="9.5703125" customWidth="1"/>
    <col min="7" max="7" width="12.28515625" style="1" customWidth="1"/>
    <col min="8" max="8" width="11.85546875" style="1" bestFit="1" customWidth="1"/>
    <col min="10" max="10" width="8.7109375" customWidth="1"/>
    <col min="11" max="11" width="7.5703125" customWidth="1"/>
    <col min="12" max="14" width="7" customWidth="1"/>
    <col min="15" max="15" width="6.7109375" customWidth="1"/>
    <col min="16" max="16" width="6.42578125" customWidth="1"/>
    <col min="17" max="17" width="24.28515625" customWidth="1"/>
  </cols>
  <sheetData>
    <row r="1" spans="1:18" ht="24" x14ac:dyDescent="0.4">
      <c r="H1" s="19" t="s">
        <v>30</v>
      </c>
    </row>
    <row r="2" spans="1:18" x14ac:dyDescent="0.25">
      <c r="A2" t="s">
        <v>7</v>
      </c>
      <c r="J2" t="s">
        <v>7</v>
      </c>
    </row>
    <row r="3" spans="1:18" x14ac:dyDescent="0.25">
      <c r="A3" t="s">
        <v>3</v>
      </c>
      <c r="J3" t="s">
        <v>3</v>
      </c>
    </row>
    <row r="4" spans="1:18" x14ac:dyDescent="0.25">
      <c r="A4" t="s">
        <v>4</v>
      </c>
      <c r="J4" t="s">
        <v>4</v>
      </c>
    </row>
    <row r="5" spans="1:18" x14ac:dyDescent="0.25">
      <c r="A5" t="s">
        <v>5</v>
      </c>
      <c r="J5" t="s">
        <v>5</v>
      </c>
    </row>
    <row r="6" spans="1:18" x14ac:dyDescent="0.25">
      <c r="A6" t="s">
        <v>13</v>
      </c>
      <c r="J6" t="s">
        <v>13</v>
      </c>
    </row>
    <row r="7" spans="1:18" x14ac:dyDescent="0.25">
      <c r="A7" t="s">
        <v>6</v>
      </c>
      <c r="J7" t="s">
        <v>6</v>
      </c>
    </row>
    <row r="8" spans="1:18" x14ac:dyDescent="0.25">
      <c r="A8" t="s">
        <v>8</v>
      </c>
      <c r="J8" t="s">
        <v>8</v>
      </c>
    </row>
    <row r="9" spans="1:18" ht="21" x14ac:dyDescent="0.35">
      <c r="N9" s="4" t="s">
        <v>29</v>
      </c>
    </row>
    <row r="10" spans="1:18" x14ac:dyDescent="0.25">
      <c r="L10" s="11" t="s">
        <v>21</v>
      </c>
      <c r="M10" s="12"/>
      <c r="N10" s="8" t="s">
        <v>22</v>
      </c>
      <c r="O10" s="9"/>
    </row>
    <row r="11" spans="1:18" x14ac:dyDescent="0.25">
      <c r="A11" t="s">
        <v>2</v>
      </c>
      <c r="B11" s="3" t="s">
        <v>1</v>
      </c>
      <c r="C11" t="s">
        <v>19</v>
      </c>
      <c r="D11" t="s">
        <v>20</v>
      </c>
      <c r="E11" t="s">
        <v>0</v>
      </c>
      <c r="F11" t="s">
        <v>23</v>
      </c>
      <c r="G11" s="1" t="s">
        <v>10</v>
      </c>
      <c r="H11" s="1" t="s">
        <v>11</v>
      </c>
      <c r="J11" s="5" t="s">
        <v>2</v>
      </c>
      <c r="K11" s="6" t="s">
        <v>1</v>
      </c>
      <c r="L11" s="13" t="s">
        <v>19</v>
      </c>
      <c r="M11" s="13" t="s">
        <v>20</v>
      </c>
      <c r="N11" s="10" t="s">
        <v>19</v>
      </c>
      <c r="O11" s="10" t="s">
        <v>20</v>
      </c>
      <c r="P11" s="5" t="s">
        <v>0</v>
      </c>
      <c r="Q11" s="7" t="s">
        <v>16</v>
      </c>
      <c r="R11" s="1"/>
    </row>
    <row r="12" spans="1:18" x14ac:dyDescent="0.25">
      <c r="A12" t="s">
        <v>17</v>
      </c>
      <c r="B12" s="3">
        <v>9010</v>
      </c>
      <c r="C12" s="3"/>
      <c r="D12" s="3"/>
      <c r="E12" s="3"/>
      <c r="F12" s="3"/>
      <c r="G12" s="1">
        <f>C12*0.146</f>
        <v>0</v>
      </c>
      <c r="H12" s="1">
        <f>G12*E12</f>
        <v>0</v>
      </c>
      <c r="J12" s="5" t="s">
        <v>18</v>
      </c>
      <c r="K12" s="14" cm="1">
        <f t="array" ref="K12:K19">B12:B19</f>
        <v>9010</v>
      </c>
      <c r="L12" s="15" cm="1">
        <f t="array" ref="L12:L19">C12:C19</f>
        <v>0</v>
      </c>
      <c r="M12" s="15" cm="1">
        <f t="array" ref="M12:M19">D12:D19</f>
        <v>0</v>
      </c>
      <c r="N12" s="16" cm="1">
        <f t="array" ref="N12:N19">L12:L19-18</f>
        <v>-18</v>
      </c>
      <c r="O12" s="16" cm="1">
        <f t="array" ref="O12:O19">M12:M19-40</f>
        <v>-40</v>
      </c>
      <c r="P12" s="14" cm="1">
        <f t="array" ref="P12:P19">E12:E19</f>
        <v>0</v>
      </c>
      <c r="Q12" s="5" cm="1">
        <f t="array" ref="Q12:Q19">F12:F19</f>
        <v>0</v>
      </c>
    </row>
    <row r="13" spans="1:18" x14ac:dyDescent="0.25">
      <c r="A13" t="s">
        <v>17</v>
      </c>
      <c r="B13" s="3">
        <v>9010</v>
      </c>
      <c r="C13" s="3"/>
      <c r="D13" s="3"/>
      <c r="E13" s="3"/>
      <c r="F13" s="3"/>
      <c r="G13" s="1">
        <f>C13*0.146</f>
        <v>0</v>
      </c>
      <c r="H13" s="1">
        <f>G13*E13</f>
        <v>0</v>
      </c>
      <c r="J13" s="5" t="s">
        <v>18</v>
      </c>
      <c r="K13" s="14">
        <v>9010</v>
      </c>
      <c r="L13" s="15">
        <v>0</v>
      </c>
      <c r="M13" s="15">
        <v>0</v>
      </c>
      <c r="N13" s="16">
        <v>-18</v>
      </c>
      <c r="O13" s="16">
        <v>-40</v>
      </c>
      <c r="P13" s="14">
        <v>0</v>
      </c>
      <c r="Q13" s="5">
        <v>0</v>
      </c>
    </row>
    <row r="14" spans="1:18" x14ac:dyDescent="0.25">
      <c r="A14" t="s">
        <v>17</v>
      </c>
      <c r="B14" s="3">
        <v>9010</v>
      </c>
      <c r="C14" s="3"/>
      <c r="D14" s="3"/>
      <c r="E14" s="3"/>
      <c r="F14" s="3"/>
      <c r="G14" s="1">
        <f>C14*0.146</f>
        <v>0</v>
      </c>
      <c r="H14" s="1">
        <f>G14*E14</f>
        <v>0</v>
      </c>
      <c r="J14" s="5" t="s">
        <v>18</v>
      </c>
      <c r="K14" s="14">
        <v>9010</v>
      </c>
      <c r="L14" s="15">
        <v>0</v>
      </c>
      <c r="M14" s="15">
        <v>0</v>
      </c>
      <c r="N14" s="16">
        <v>-18</v>
      </c>
      <c r="O14" s="16">
        <v>-40</v>
      </c>
      <c r="P14" s="14">
        <v>0</v>
      </c>
      <c r="Q14" s="5">
        <v>0</v>
      </c>
    </row>
    <row r="15" spans="1:18" x14ac:dyDescent="0.25">
      <c r="A15" t="s">
        <v>17</v>
      </c>
      <c r="B15" s="3">
        <v>9010</v>
      </c>
      <c r="C15" s="3"/>
      <c r="D15" s="3"/>
      <c r="E15" s="3"/>
      <c r="F15" s="3"/>
      <c r="G15" s="1">
        <f>C15*0.146</f>
        <v>0</v>
      </c>
      <c r="H15" s="1">
        <f>G15*E15</f>
        <v>0</v>
      </c>
      <c r="J15" s="5" t="s">
        <v>18</v>
      </c>
      <c r="K15" s="14">
        <v>9010</v>
      </c>
      <c r="L15" s="15">
        <v>0</v>
      </c>
      <c r="M15" s="15">
        <v>0</v>
      </c>
      <c r="N15" s="16">
        <v>-18</v>
      </c>
      <c r="O15" s="16">
        <v>-40</v>
      </c>
      <c r="P15" s="14">
        <v>0</v>
      </c>
      <c r="Q15" s="5">
        <v>0</v>
      </c>
    </row>
    <row r="16" spans="1:18" x14ac:dyDescent="0.25">
      <c r="A16" t="s">
        <v>17</v>
      </c>
      <c r="B16" s="3">
        <v>9010</v>
      </c>
      <c r="C16" s="3"/>
      <c r="D16" s="3"/>
      <c r="E16" s="3"/>
      <c r="F16" s="3"/>
      <c r="G16" s="1">
        <f>C16*0.146</f>
        <v>0</v>
      </c>
      <c r="H16" s="1">
        <f>G16*E16</f>
        <v>0</v>
      </c>
      <c r="J16" s="5" t="s">
        <v>18</v>
      </c>
      <c r="K16" s="14">
        <v>9010</v>
      </c>
      <c r="L16" s="15">
        <v>0</v>
      </c>
      <c r="M16" s="15">
        <v>0</v>
      </c>
      <c r="N16" s="16">
        <v>-18</v>
      </c>
      <c r="O16" s="16">
        <v>-40</v>
      </c>
      <c r="P16" s="14">
        <v>0</v>
      </c>
      <c r="Q16" s="5">
        <v>0</v>
      </c>
    </row>
    <row r="17" spans="1:17" x14ac:dyDescent="0.25">
      <c r="A17" t="s">
        <v>17</v>
      </c>
      <c r="B17" s="3">
        <v>9010</v>
      </c>
      <c r="C17" s="3"/>
      <c r="D17" s="3"/>
      <c r="E17" s="3"/>
      <c r="F17" s="3"/>
      <c r="G17" s="1">
        <f>C17*0.146</f>
        <v>0</v>
      </c>
      <c r="H17" s="1">
        <f>G17*E17</f>
        <v>0</v>
      </c>
      <c r="J17" s="5" t="s">
        <v>18</v>
      </c>
      <c r="K17" s="14">
        <v>9010</v>
      </c>
      <c r="L17" s="15">
        <v>0</v>
      </c>
      <c r="M17" s="15">
        <v>0</v>
      </c>
      <c r="N17" s="16">
        <v>-18</v>
      </c>
      <c r="O17" s="16">
        <v>-40</v>
      </c>
      <c r="P17" s="14">
        <v>0</v>
      </c>
      <c r="Q17" s="5">
        <v>0</v>
      </c>
    </row>
    <row r="18" spans="1:17" x14ac:dyDescent="0.25">
      <c r="A18" t="s">
        <v>17</v>
      </c>
      <c r="B18" s="3">
        <v>9010</v>
      </c>
      <c r="C18" s="3"/>
      <c r="D18" s="3"/>
      <c r="E18" s="3"/>
      <c r="F18" s="3"/>
      <c r="G18" s="1">
        <f>C18*0.146</f>
        <v>0</v>
      </c>
      <c r="H18" s="1">
        <f>G18*E18</f>
        <v>0</v>
      </c>
      <c r="J18" s="5" t="s">
        <v>18</v>
      </c>
      <c r="K18" s="14">
        <v>9010</v>
      </c>
      <c r="L18" s="15">
        <v>0</v>
      </c>
      <c r="M18" s="15">
        <v>0</v>
      </c>
      <c r="N18" s="16">
        <v>-18</v>
      </c>
      <c r="O18" s="16">
        <v>-40</v>
      </c>
      <c r="P18" s="14">
        <v>0</v>
      </c>
      <c r="Q18" s="5">
        <v>0</v>
      </c>
    </row>
    <row r="19" spans="1:17" x14ac:dyDescent="0.25">
      <c r="A19" t="s">
        <v>17</v>
      </c>
      <c r="B19" s="3">
        <v>9010</v>
      </c>
      <c r="C19" s="3"/>
      <c r="D19" s="3"/>
      <c r="E19" s="3"/>
      <c r="F19" s="3"/>
      <c r="G19" s="1">
        <f>C19*0.146</f>
        <v>0</v>
      </c>
      <c r="H19" s="1">
        <f>G19*E19</f>
        <v>0</v>
      </c>
      <c r="J19" s="5" t="s">
        <v>18</v>
      </c>
      <c r="K19" s="14">
        <v>9010</v>
      </c>
      <c r="L19" s="15">
        <v>0</v>
      </c>
      <c r="M19" s="15">
        <v>0</v>
      </c>
      <c r="N19" s="16">
        <v>-18</v>
      </c>
      <c r="O19" s="16">
        <v>-40</v>
      </c>
      <c r="P19" s="14">
        <v>0</v>
      </c>
      <c r="Q19" s="5">
        <v>0</v>
      </c>
    </row>
    <row r="20" spans="1:17" x14ac:dyDescent="0.25">
      <c r="B20" s="3"/>
      <c r="C20" s="3"/>
      <c r="D20" s="3"/>
      <c r="E20" s="3"/>
      <c r="F20" s="3"/>
      <c r="J20" s="5"/>
      <c r="K20" s="14"/>
      <c r="L20" s="15"/>
      <c r="M20" s="15"/>
      <c r="N20" s="16"/>
      <c r="O20" s="16"/>
      <c r="P20" s="14"/>
      <c r="Q20" s="5"/>
    </row>
    <row r="21" spans="1:17" x14ac:dyDescent="0.25">
      <c r="A21" t="s">
        <v>26</v>
      </c>
      <c r="B21" s="3"/>
      <c r="C21" s="3"/>
      <c r="D21" s="3"/>
      <c r="E21" s="3"/>
      <c r="F21" s="3"/>
      <c r="J21" s="5" t="s">
        <v>26</v>
      </c>
      <c r="K21" s="5"/>
      <c r="L21" s="11" t="s">
        <v>21</v>
      </c>
      <c r="M21" s="12"/>
      <c r="N21" s="8" t="s">
        <v>22</v>
      </c>
      <c r="O21" s="9"/>
      <c r="P21" s="5" t="s">
        <v>15</v>
      </c>
      <c r="Q21" s="5"/>
    </row>
    <row r="22" spans="1:17" x14ac:dyDescent="0.25">
      <c r="A22" t="s">
        <v>24</v>
      </c>
      <c r="B22" s="3">
        <v>9005</v>
      </c>
      <c r="C22" s="3">
        <v>200</v>
      </c>
      <c r="D22" s="3">
        <v>400</v>
      </c>
      <c r="E22" s="3">
        <v>2</v>
      </c>
      <c r="F22" s="3" t="s">
        <v>25</v>
      </c>
      <c r="J22" s="5" t="s">
        <v>24</v>
      </c>
      <c r="K22" s="6" cm="1">
        <f t="array" ref="K22:K29">B22:B29</f>
        <v>9005</v>
      </c>
      <c r="L22" s="17" cm="1">
        <f t="array" ref="L22:L29">C22:C29</f>
        <v>200</v>
      </c>
      <c r="M22" s="17" cm="1">
        <f t="array" ref="M22:M29">D22:D29</f>
        <v>400</v>
      </c>
      <c r="N22" s="18" cm="1">
        <f t="array" ref="N22:N29">L22:L29</f>
        <v>200</v>
      </c>
      <c r="O22" s="18" cm="1">
        <f t="array" ref="O22:O29">M22:M29</f>
        <v>400</v>
      </c>
      <c r="P22" s="6" cm="1">
        <f t="array" ref="P22:P29">E22:E29</f>
        <v>2</v>
      </c>
      <c r="Q22" s="5" t="str" cm="1">
        <f t="array" ref="Q22:Q29">F22:F29</f>
        <v>wc</v>
      </c>
    </row>
    <row r="23" spans="1:17" x14ac:dyDescent="0.25">
      <c r="A23" t="s">
        <v>24</v>
      </c>
      <c r="J23" s="5" t="s">
        <v>24</v>
      </c>
      <c r="K23" s="6">
        <v>0</v>
      </c>
      <c r="L23" s="17">
        <v>0</v>
      </c>
      <c r="M23" s="17">
        <v>0</v>
      </c>
      <c r="N23" s="18">
        <v>0</v>
      </c>
      <c r="O23" s="18">
        <v>0</v>
      </c>
      <c r="P23" s="6">
        <v>0</v>
      </c>
      <c r="Q23" s="5">
        <v>0</v>
      </c>
    </row>
    <row r="24" spans="1:17" x14ac:dyDescent="0.25">
      <c r="A24" t="s">
        <v>24</v>
      </c>
      <c r="J24" s="5" t="s">
        <v>24</v>
      </c>
      <c r="K24" s="6">
        <v>0</v>
      </c>
      <c r="L24" s="17">
        <v>0</v>
      </c>
      <c r="M24" s="17">
        <v>0</v>
      </c>
      <c r="N24" s="18">
        <v>0</v>
      </c>
      <c r="O24" s="18">
        <v>0</v>
      </c>
      <c r="P24" s="6">
        <v>0</v>
      </c>
      <c r="Q24" s="5">
        <v>0</v>
      </c>
    </row>
    <row r="25" spans="1:17" x14ac:dyDescent="0.25">
      <c r="A25" t="s">
        <v>24</v>
      </c>
      <c r="J25" s="5" t="s">
        <v>24</v>
      </c>
      <c r="K25" s="6">
        <v>0</v>
      </c>
      <c r="L25" s="17">
        <v>0</v>
      </c>
      <c r="M25" s="17">
        <v>0</v>
      </c>
      <c r="N25" s="18">
        <v>0</v>
      </c>
      <c r="O25" s="18">
        <v>0</v>
      </c>
      <c r="P25" s="6">
        <v>0</v>
      </c>
      <c r="Q25" s="5">
        <v>0</v>
      </c>
    </row>
    <row r="26" spans="1:17" x14ac:dyDescent="0.25">
      <c r="A26" t="s">
        <v>24</v>
      </c>
      <c r="J26" s="5" t="s">
        <v>24</v>
      </c>
      <c r="K26" s="6">
        <v>0</v>
      </c>
      <c r="L26" s="17">
        <v>0</v>
      </c>
      <c r="M26" s="17">
        <v>0</v>
      </c>
      <c r="N26" s="18">
        <v>0</v>
      </c>
      <c r="O26" s="18">
        <v>0</v>
      </c>
      <c r="P26" s="6">
        <v>0</v>
      </c>
      <c r="Q26" s="5">
        <v>0</v>
      </c>
    </row>
    <row r="27" spans="1:17" x14ac:dyDescent="0.25">
      <c r="A27" t="s">
        <v>24</v>
      </c>
      <c r="J27" s="5" t="s">
        <v>24</v>
      </c>
      <c r="K27" s="6">
        <v>0</v>
      </c>
      <c r="L27" s="17">
        <v>0</v>
      </c>
      <c r="M27" s="17">
        <v>0</v>
      </c>
      <c r="N27" s="18">
        <v>0</v>
      </c>
      <c r="O27" s="18">
        <v>0</v>
      </c>
      <c r="P27" s="6">
        <v>0</v>
      </c>
      <c r="Q27" s="5">
        <v>0</v>
      </c>
    </row>
    <row r="28" spans="1:17" x14ac:dyDescent="0.25">
      <c r="A28" t="s">
        <v>24</v>
      </c>
      <c r="J28" s="5" t="s">
        <v>24</v>
      </c>
      <c r="K28" s="6">
        <v>0</v>
      </c>
      <c r="L28" s="17">
        <v>0</v>
      </c>
      <c r="M28" s="17">
        <v>0</v>
      </c>
      <c r="N28" s="18">
        <v>0</v>
      </c>
      <c r="O28" s="18">
        <v>0</v>
      </c>
      <c r="P28" s="6">
        <v>0</v>
      </c>
      <c r="Q28" s="5">
        <v>0</v>
      </c>
    </row>
    <row r="29" spans="1:17" x14ac:dyDescent="0.25">
      <c r="A29" t="s">
        <v>24</v>
      </c>
      <c r="J29" s="5" t="s">
        <v>24</v>
      </c>
      <c r="K29" s="6">
        <v>0</v>
      </c>
      <c r="L29" s="17">
        <v>0</v>
      </c>
      <c r="M29" s="17">
        <v>0</v>
      </c>
      <c r="N29" s="18">
        <v>0</v>
      </c>
      <c r="O29" s="18">
        <v>0</v>
      </c>
      <c r="P29" s="6">
        <v>0</v>
      </c>
      <c r="Q29" s="5">
        <v>0</v>
      </c>
    </row>
    <row r="30" spans="1:17" x14ac:dyDescent="0.25">
      <c r="J30" s="5"/>
      <c r="K30" s="5"/>
      <c r="L30" s="5"/>
      <c r="M30" s="5"/>
      <c r="N30" s="5"/>
      <c r="O30" s="5"/>
      <c r="P30" s="5"/>
      <c r="Q30" s="5"/>
    </row>
    <row r="31" spans="1:17" x14ac:dyDescent="0.25">
      <c r="A31" t="s">
        <v>27</v>
      </c>
      <c r="J31" s="5" t="s">
        <v>27</v>
      </c>
      <c r="K31" s="5"/>
      <c r="L31" s="11" t="s">
        <v>21</v>
      </c>
      <c r="M31" s="12"/>
      <c r="N31" s="8" t="s">
        <v>22</v>
      </c>
      <c r="O31" s="9"/>
      <c r="P31" s="5"/>
      <c r="Q31" s="5"/>
    </row>
    <row r="32" spans="1:17" x14ac:dyDescent="0.25">
      <c r="A32" t="s">
        <v>24</v>
      </c>
      <c r="B32">
        <v>9001</v>
      </c>
      <c r="C32">
        <v>1000</v>
      </c>
      <c r="D32">
        <v>1200</v>
      </c>
      <c r="E32">
        <v>3</v>
      </c>
      <c r="F32" t="s">
        <v>28</v>
      </c>
      <c r="J32" s="5" t="s">
        <v>24</v>
      </c>
      <c r="K32" s="5" cm="1">
        <f t="array" ref="K32:K39">B32:B39</f>
        <v>9001</v>
      </c>
      <c r="L32" s="13" cm="1">
        <f t="array" ref="L32:L39">C32:C39</f>
        <v>1000</v>
      </c>
      <c r="M32" s="13" cm="1">
        <f t="array" ref="M32:M39">D32:D39</f>
        <v>1200</v>
      </c>
      <c r="N32" s="10" cm="1">
        <f t="array" ref="N32:N39">L32:L39</f>
        <v>1000</v>
      </c>
      <c r="O32" s="10" cm="1">
        <f t="array" ref="O32:O39">M32:M39</f>
        <v>1200</v>
      </c>
      <c r="P32" s="5" cm="1">
        <f t="array" ref="P32:P39">E32:E39</f>
        <v>3</v>
      </c>
      <c r="Q32" s="5" t="str" cm="1">
        <f t="array" ref="Q32:Q39">F32:F39</f>
        <v>b kamer</v>
      </c>
    </row>
    <row r="33" spans="1:17" x14ac:dyDescent="0.25">
      <c r="A33" t="s">
        <v>24</v>
      </c>
      <c r="J33" s="5" t="s">
        <v>24</v>
      </c>
      <c r="K33" s="5">
        <v>0</v>
      </c>
      <c r="L33" s="13">
        <v>0</v>
      </c>
      <c r="M33" s="13">
        <v>0</v>
      </c>
      <c r="N33" s="10">
        <v>0</v>
      </c>
      <c r="O33" s="10">
        <v>0</v>
      </c>
      <c r="P33" s="5">
        <v>0</v>
      </c>
      <c r="Q33" s="5">
        <v>0</v>
      </c>
    </row>
    <row r="34" spans="1:17" x14ac:dyDescent="0.25">
      <c r="A34" t="s">
        <v>24</v>
      </c>
      <c r="J34" s="5" t="s">
        <v>24</v>
      </c>
      <c r="K34" s="5">
        <v>0</v>
      </c>
      <c r="L34" s="13">
        <v>0</v>
      </c>
      <c r="M34" s="13">
        <v>0</v>
      </c>
      <c r="N34" s="10">
        <v>0</v>
      </c>
      <c r="O34" s="10">
        <v>0</v>
      </c>
      <c r="P34" s="5">
        <v>0</v>
      </c>
      <c r="Q34" s="5">
        <v>0</v>
      </c>
    </row>
    <row r="35" spans="1:17" x14ac:dyDescent="0.25">
      <c r="A35" t="s">
        <v>24</v>
      </c>
      <c r="J35" s="5" t="s">
        <v>24</v>
      </c>
      <c r="K35" s="5">
        <v>0</v>
      </c>
      <c r="L35" s="13">
        <v>0</v>
      </c>
      <c r="M35" s="13">
        <v>0</v>
      </c>
      <c r="N35" s="10">
        <v>0</v>
      </c>
      <c r="O35" s="10">
        <v>0</v>
      </c>
      <c r="P35" s="5">
        <v>0</v>
      </c>
      <c r="Q35" s="5">
        <v>0</v>
      </c>
    </row>
    <row r="36" spans="1:17" x14ac:dyDescent="0.25">
      <c r="A36" t="s">
        <v>24</v>
      </c>
      <c r="J36" s="5" t="s">
        <v>24</v>
      </c>
      <c r="K36" s="5">
        <v>0</v>
      </c>
      <c r="L36" s="13">
        <v>0</v>
      </c>
      <c r="M36" s="13">
        <v>0</v>
      </c>
      <c r="N36" s="10">
        <v>0</v>
      </c>
      <c r="O36" s="10">
        <v>0</v>
      </c>
      <c r="P36" s="5">
        <v>0</v>
      </c>
      <c r="Q36" s="5">
        <v>0</v>
      </c>
    </row>
    <row r="37" spans="1:17" x14ac:dyDescent="0.25">
      <c r="A37" t="s">
        <v>24</v>
      </c>
      <c r="J37" s="5" t="s">
        <v>24</v>
      </c>
      <c r="K37" s="5">
        <v>0</v>
      </c>
      <c r="L37" s="13">
        <v>0</v>
      </c>
      <c r="M37" s="13">
        <v>0</v>
      </c>
      <c r="N37" s="10">
        <v>0</v>
      </c>
      <c r="O37" s="10">
        <v>0</v>
      </c>
      <c r="P37" s="5">
        <v>0</v>
      </c>
      <c r="Q37" s="5">
        <v>0</v>
      </c>
    </row>
    <row r="38" spans="1:17" x14ac:dyDescent="0.25">
      <c r="A38" t="s">
        <v>24</v>
      </c>
      <c r="J38" s="5" t="s">
        <v>24</v>
      </c>
      <c r="K38" s="5">
        <v>0</v>
      </c>
      <c r="L38" s="13">
        <v>0</v>
      </c>
      <c r="M38" s="13">
        <v>0</v>
      </c>
      <c r="N38" s="10">
        <v>0</v>
      </c>
      <c r="O38" s="10">
        <v>0</v>
      </c>
      <c r="P38" s="5">
        <v>0</v>
      </c>
      <c r="Q38" s="5">
        <v>0</v>
      </c>
    </row>
    <row r="39" spans="1:17" x14ac:dyDescent="0.25">
      <c r="A39" t="s">
        <v>24</v>
      </c>
      <c r="J39" s="5" t="s">
        <v>24</v>
      </c>
      <c r="K39" s="5">
        <v>0</v>
      </c>
      <c r="L39" s="13">
        <v>0</v>
      </c>
      <c r="M39" s="13">
        <v>0</v>
      </c>
      <c r="N39" s="10">
        <v>0</v>
      </c>
      <c r="O39" s="10">
        <v>0</v>
      </c>
      <c r="P39" s="5">
        <v>0</v>
      </c>
      <c r="Q39" s="5">
        <v>0</v>
      </c>
    </row>
    <row r="40" spans="1:17" x14ac:dyDescent="0.25">
      <c r="J40" s="5"/>
      <c r="K40" s="5"/>
      <c r="L40" s="5"/>
      <c r="M40" s="5"/>
      <c r="N40" s="5"/>
      <c r="O40" s="5"/>
      <c r="P40" s="5"/>
      <c r="Q40" s="5"/>
    </row>
    <row r="41" spans="1:17" x14ac:dyDescent="0.25">
      <c r="E41" s="3"/>
      <c r="F41" s="3"/>
      <c r="J41" s="5"/>
      <c r="K41" s="5"/>
      <c r="L41" s="5"/>
      <c r="M41" s="5"/>
      <c r="N41" s="5"/>
      <c r="O41" s="5"/>
      <c r="P41" s="5"/>
      <c r="Q41" s="5"/>
    </row>
    <row r="42" spans="1:17" x14ac:dyDescent="0.25">
      <c r="E42" s="3"/>
      <c r="F42" s="3"/>
      <c r="J42" s="5"/>
      <c r="K42" s="5"/>
      <c r="L42" s="5"/>
      <c r="M42" s="5"/>
      <c r="N42" s="5"/>
      <c r="O42" s="5"/>
      <c r="P42" s="5"/>
      <c r="Q42" s="5"/>
    </row>
    <row r="43" spans="1:17" x14ac:dyDescent="0.25">
      <c r="E43" s="3"/>
      <c r="F43" s="3"/>
    </row>
    <row r="45" spans="1:17" x14ac:dyDescent="0.25">
      <c r="A45" t="s">
        <v>14</v>
      </c>
      <c r="E45" s="3">
        <v>5</v>
      </c>
      <c r="F45" s="3"/>
      <c r="G45" s="1">
        <v>15</v>
      </c>
      <c r="H45" s="1">
        <f>G45*E45</f>
        <v>75</v>
      </c>
    </row>
    <row r="46" spans="1:17" x14ac:dyDescent="0.25">
      <c r="A46" t="s">
        <v>9</v>
      </c>
      <c r="E46" s="3">
        <f>E22+E21+E19+E18+E17+E16+E15+E14+E13+E12</f>
        <v>2</v>
      </c>
      <c r="F46" s="3"/>
      <c r="G46" s="1">
        <v>20</v>
      </c>
      <c r="H46" s="1">
        <f>G46*E46</f>
        <v>40</v>
      </c>
    </row>
    <row r="48" spans="1:17" x14ac:dyDescent="0.25">
      <c r="G48" s="2" t="s">
        <v>12</v>
      </c>
      <c r="H48" s="1">
        <f>SUM(H12:H47)</f>
        <v>115</v>
      </c>
    </row>
  </sheetData>
  <pageMargins left="0.7" right="0.7" top="0.75" bottom="0.75" header="0.3" footer="0.3"/>
  <pageSetup paperSize="9" orientation="portrait" r:id="rId1"/>
  <headerFooter>
    <oddHeader>&amp;CJK Horren Specialist   
Kootwijkerbroek   
06-11 236 219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Kous | Hudsonbouw</dc:creator>
  <cp:lastModifiedBy>Jan Kous | Hudsonbouw</cp:lastModifiedBy>
  <cp:lastPrinted>2024-07-15T15:55:03Z</cp:lastPrinted>
  <dcterms:created xsi:type="dcterms:W3CDTF">2024-05-01T17:55:33Z</dcterms:created>
  <dcterms:modified xsi:type="dcterms:W3CDTF">2024-07-15T17:59:08Z</dcterms:modified>
</cp:coreProperties>
</file>